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30" windowWidth="17235" windowHeight="4755" tabRatio="735"/>
  </bookViews>
  <sheets>
    <sheet name="приложение 9" sheetId="12" r:id="rId1"/>
  </sheets>
  <definedNames>
    <definedName name="_xlnm.Print_Area" localSheetId="0">'приложение 9'!$A$1:$M$53</definedName>
  </definedNames>
  <calcPr calcId="145621"/>
</workbook>
</file>

<file path=xl/calcChain.xml><?xml version="1.0" encoding="utf-8"?>
<calcChain xmlns="http://schemas.openxmlformats.org/spreadsheetml/2006/main">
  <c r="G29" i="12" l="1"/>
  <c r="G32" i="12"/>
  <c r="G23" i="12" l="1"/>
  <c r="G25" i="12"/>
  <c r="G26" i="12"/>
  <c r="G27" i="12"/>
  <c r="G28" i="12"/>
</calcChain>
</file>

<file path=xl/sharedStrings.xml><?xml version="1.0" encoding="utf-8"?>
<sst xmlns="http://schemas.openxmlformats.org/spreadsheetml/2006/main" count="66" uniqueCount="50">
  <si>
    <t>№ пп</t>
  </si>
  <si>
    <t>Целевая статья расходов</t>
  </si>
  <si>
    <t>очередной финансовый год</t>
  </si>
  <si>
    <t>первый год планового периода</t>
  </si>
  <si>
    <t>второй год планового периода</t>
  </si>
  <si>
    <t>Вид расходов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</si>
  <si>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</si>
  <si>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</si>
  <si>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</si>
  <si>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>Обоснования бюджетных ассигнований по иным закупкам товаров, работ и услуг для обеспечения государственных нужд</t>
  </si>
  <si>
    <t>Объект закупки</t>
  </si>
  <si>
    <t>Количество (объем) закупаемых товаров, работ, услуг</t>
  </si>
  <si>
    <t>Раздел, подраздел</t>
  </si>
  <si>
    <t>Объем бюджетных ассигнований, рублей</t>
  </si>
  <si>
    <t>Дополнительная классификация расходов</t>
  </si>
  <si>
    <t>Стоимость объекта закупки</t>
  </si>
  <si>
    <t>Приложение 9
к методике планирования
бюджетных ассигнований
районного  бюджета</t>
  </si>
  <si>
    <t>Приложение 7
к приказу финансового управления администрации Погарского района  от 25 июля 2016 года №34
"О внесении изменений в методику планирования
бюджетных ассигнований районного бюджета"</t>
  </si>
  <si>
    <t>услуги связи</t>
  </si>
  <si>
    <t>услуги электро энергии</t>
  </si>
  <si>
    <t>услуги по тех обслуживанию пожарной сигнализации</t>
  </si>
  <si>
    <t>услуги по вывозу ТБО</t>
  </si>
  <si>
    <t>услуги по медосмотру работников</t>
  </si>
  <si>
    <t>услуги по зарядке  огнетушителей</t>
  </si>
  <si>
    <t>услуги измерений электрических параметров</t>
  </si>
  <si>
    <t>обучение по тепловым установкам</t>
  </si>
  <si>
    <t>Пожарный мониторинг</t>
  </si>
  <si>
    <t>обучение по нормам и правилам работы в электроустановках</t>
  </si>
  <si>
    <t>0701</t>
  </si>
  <si>
    <t>Поверка весов</t>
  </si>
  <si>
    <t>Подписка периодики</t>
  </si>
  <si>
    <t>Закупка продуктов питания</t>
  </si>
  <si>
    <t>Хознужды</t>
  </si>
  <si>
    <t>Поставка газа</t>
  </si>
  <si>
    <t>Дератизация</t>
  </si>
  <si>
    <t>Услуги по страхованию опасных объектов</t>
  </si>
  <si>
    <t>Работы по снятию и установке счетчиков</t>
  </si>
  <si>
    <t>Классные журналы</t>
  </si>
  <si>
    <t>Основы промышленной безопасности</t>
  </si>
  <si>
    <t>Обучение операторов</t>
  </si>
  <si>
    <t>Проверка дымоходов</t>
  </si>
  <si>
    <t xml:space="preserve">обслужование сигнализаторов </t>
  </si>
  <si>
    <t>Обслуживание Майкрософт</t>
  </si>
  <si>
    <t>Техническое обслуживание газоиспользующего оборудования</t>
  </si>
  <si>
    <t>Директор школы:                                 В.И. Холодняк</t>
  </si>
  <si>
    <t>МБОУ Андрейковичская СОШ</t>
  </si>
  <si>
    <t>0702</t>
  </si>
  <si>
    <t>0300010640</t>
  </si>
  <si>
    <t>110000 м3</t>
  </si>
  <si>
    <t>Подвоз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</si>
</sst>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 CYR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8">
      <alignment vertical="top" wrapText="1"/>
    </xf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">
    <cellStyle name="xl40" xfId="4"/>
    <cellStyle name="Денежный 2" xfId="1"/>
    <cellStyle name="Обычный" xfId="0" builtinId="0"/>
    <cellStyle name="Обычный 2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3"/>
  <sheetViews>
    <sheetView tabSelected="1" view="pageBreakPreview" zoomScale="85" zoomScaleNormal="85" zoomScaleSheetLayoutView="85" workbookViewId="0">
      <selection activeCell="I11" sqref="I11"/>
    </sheetView>
  </sheetViews>
  <sheetFormatPr defaultRowHeight="14.25" x14ac:dyDescent="0.25"/>
  <cols>
    <col min="1" max="1" width="9.140625" style="1"/>
    <col min="2" max="2" width="15.5703125" style="1" customWidth="1"/>
    <col min="3" max="5" width="16.42578125" style="1" customWidth="1"/>
    <col min="6" max="6" width="23.5703125" style="1" customWidth="1"/>
    <col min="7" max="7" width="20.7109375" style="1" customWidth="1"/>
    <col min="8" max="13" width="16" style="1" customWidth="1"/>
    <col min="14" max="16384" width="9.140625" style="1"/>
  </cols>
  <sheetData>
    <row r="1" spans="1:13" ht="84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31" t="s">
        <v>17</v>
      </c>
      <c r="L1" s="31"/>
      <c r="M1" s="31"/>
    </row>
    <row r="2" spans="1:13" ht="65.25" customHeight="1" x14ac:dyDescent="0.25">
      <c r="A2" s="10"/>
      <c r="B2" s="10"/>
      <c r="C2" s="10"/>
      <c r="D2" s="41" t="s">
        <v>45</v>
      </c>
      <c r="E2" s="41"/>
      <c r="F2" s="41"/>
      <c r="G2" s="11"/>
      <c r="H2" s="11"/>
      <c r="I2" s="10"/>
      <c r="J2" s="10"/>
      <c r="K2" s="31" t="s">
        <v>16</v>
      </c>
      <c r="L2" s="31"/>
      <c r="M2" s="31"/>
    </row>
    <row r="3" spans="1:13" ht="23.25" customHeight="1" x14ac:dyDescent="0.2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6" customHeight="1" x14ac:dyDescent="0.25">
      <c r="A4" s="33" t="s">
        <v>0</v>
      </c>
      <c r="B4" s="39" t="s">
        <v>12</v>
      </c>
      <c r="C4" s="34" t="s">
        <v>1</v>
      </c>
      <c r="D4" s="34" t="s">
        <v>5</v>
      </c>
      <c r="E4" s="37" t="s">
        <v>14</v>
      </c>
      <c r="F4" s="37" t="s">
        <v>10</v>
      </c>
      <c r="G4" s="37" t="s">
        <v>15</v>
      </c>
      <c r="H4" s="35" t="s">
        <v>11</v>
      </c>
      <c r="I4" s="35"/>
      <c r="J4" s="36"/>
      <c r="K4" s="34" t="s">
        <v>13</v>
      </c>
      <c r="L4" s="34"/>
      <c r="M4" s="34"/>
    </row>
    <row r="5" spans="1:13" ht="57" customHeight="1" x14ac:dyDescent="0.25">
      <c r="A5" s="33"/>
      <c r="B5" s="40"/>
      <c r="C5" s="34"/>
      <c r="D5" s="34"/>
      <c r="E5" s="38"/>
      <c r="F5" s="38"/>
      <c r="G5" s="38"/>
      <c r="H5" s="3" t="s">
        <v>6</v>
      </c>
      <c r="I5" s="3" t="s">
        <v>7</v>
      </c>
      <c r="J5" s="3" t="s">
        <v>8</v>
      </c>
      <c r="K5" s="3" t="s">
        <v>2</v>
      </c>
      <c r="L5" s="3" t="s">
        <v>3</v>
      </c>
      <c r="M5" s="3" t="s">
        <v>4</v>
      </c>
    </row>
    <row r="6" spans="1:13" ht="16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" customFormat="1" ht="41.25" customHeight="1" x14ac:dyDescent="0.25">
      <c r="A7" s="13"/>
      <c r="B7" s="15"/>
      <c r="C7" s="15"/>
      <c r="D7" s="15"/>
      <c r="E7" s="13">
        <v>12210</v>
      </c>
      <c r="F7" s="6" t="s">
        <v>18</v>
      </c>
      <c r="G7" s="9">
        <v>348.1</v>
      </c>
      <c r="H7" s="7">
        <v>12</v>
      </c>
      <c r="I7" s="13">
        <v>12</v>
      </c>
      <c r="J7" s="13">
        <v>12</v>
      </c>
      <c r="K7" s="9">
        <v>4171.2</v>
      </c>
      <c r="L7" s="9">
        <v>4379.76</v>
      </c>
      <c r="M7" s="9">
        <v>4588.32</v>
      </c>
    </row>
    <row r="8" spans="1:13" s="2" customFormat="1" ht="41.25" customHeight="1" x14ac:dyDescent="0.25">
      <c r="A8" s="23">
        <v>1</v>
      </c>
      <c r="B8" s="24" t="s">
        <v>46</v>
      </c>
      <c r="C8" s="24" t="s">
        <v>47</v>
      </c>
      <c r="D8" s="27">
        <v>611</v>
      </c>
      <c r="E8" s="13">
        <v>12230</v>
      </c>
      <c r="F8" s="6" t="s">
        <v>33</v>
      </c>
      <c r="G8" s="9">
        <v>6.0970000000000004</v>
      </c>
      <c r="H8" s="7" t="s">
        <v>48</v>
      </c>
      <c r="I8" s="13">
        <v>55.5</v>
      </c>
      <c r="J8" s="13">
        <v>55.5</v>
      </c>
      <c r="K8" s="9">
        <v>670687</v>
      </c>
      <c r="L8" s="9">
        <v>704221.35</v>
      </c>
      <c r="M8" s="9">
        <v>737755.7</v>
      </c>
    </row>
    <row r="9" spans="1:13" s="2" customFormat="1" ht="34.5" customHeight="1" x14ac:dyDescent="0.25">
      <c r="A9" s="23"/>
      <c r="B9" s="25"/>
      <c r="C9" s="25"/>
      <c r="D9" s="28"/>
      <c r="E9" s="13">
        <v>12230</v>
      </c>
      <c r="F9" s="6" t="s">
        <v>19</v>
      </c>
      <c r="G9" s="9">
        <v>7.5</v>
      </c>
      <c r="H9" s="13">
        <v>39105</v>
      </c>
      <c r="I9" s="13">
        <v>31310</v>
      </c>
      <c r="J9" s="13">
        <v>31310</v>
      </c>
      <c r="K9" s="9">
        <v>293251.86</v>
      </c>
      <c r="L9" s="9">
        <v>307914.46000000002</v>
      </c>
      <c r="M9" s="9">
        <v>322577.05</v>
      </c>
    </row>
    <row r="10" spans="1:13" s="2" customFormat="1" ht="43.5" customHeight="1" x14ac:dyDescent="0.25">
      <c r="A10" s="23"/>
      <c r="B10" s="26"/>
      <c r="C10" s="26"/>
      <c r="D10" s="29"/>
      <c r="E10" s="13">
        <v>12220</v>
      </c>
      <c r="F10" s="6" t="s">
        <v>49</v>
      </c>
      <c r="G10" s="9">
        <v>812</v>
      </c>
      <c r="H10" s="13">
        <v>694</v>
      </c>
      <c r="I10" s="13">
        <v>694</v>
      </c>
      <c r="J10" s="13">
        <v>694</v>
      </c>
      <c r="K10" s="9">
        <v>812</v>
      </c>
      <c r="L10" s="9">
        <v>853</v>
      </c>
      <c r="M10" s="9">
        <v>934</v>
      </c>
    </row>
    <row r="11" spans="1:13" s="2" customFormat="1" ht="63" customHeight="1" x14ac:dyDescent="0.25">
      <c r="A11" s="23">
        <v>2</v>
      </c>
      <c r="B11" s="24" t="s">
        <v>46</v>
      </c>
      <c r="C11" s="24" t="s">
        <v>47</v>
      </c>
      <c r="D11" s="27">
        <v>611</v>
      </c>
      <c r="E11" s="13">
        <v>12250</v>
      </c>
      <c r="F11" s="6" t="s">
        <v>20</v>
      </c>
      <c r="G11" s="9">
        <v>2837</v>
      </c>
      <c r="H11" s="13">
        <v>12</v>
      </c>
      <c r="I11" s="13">
        <v>12</v>
      </c>
      <c r="J11" s="13">
        <v>12</v>
      </c>
      <c r="K11" s="9">
        <v>2837</v>
      </c>
      <c r="L11" s="9">
        <v>2979</v>
      </c>
      <c r="M11" s="9">
        <v>3277</v>
      </c>
    </row>
    <row r="12" spans="1:13" s="2" customFormat="1" ht="48.75" customHeight="1" x14ac:dyDescent="0.25">
      <c r="A12" s="23"/>
      <c r="B12" s="25"/>
      <c r="C12" s="25"/>
      <c r="D12" s="28"/>
      <c r="E12" s="13">
        <v>12250</v>
      </c>
      <c r="F12" s="13" t="s">
        <v>26</v>
      </c>
      <c r="G12" s="9">
        <v>1200</v>
      </c>
      <c r="H12" s="13">
        <v>12</v>
      </c>
      <c r="I12" s="13">
        <v>12</v>
      </c>
      <c r="J12" s="13">
        <v>12</v>
      </c>
      <c r="K12" s="9">
        <v>1200</v>
      </c>
      <c r="L12" s="9">
        <v>1260</v>
      </c>
      <c r="M12" s="9">
        <v>1386</v>
      </c>
    </row>
    <row r="13" spans="1:13" s="2" customFormat="1" ht="57" customHeight="1" x14ac:dyDescent="0.25">
      <c r="A13" s="23"/>
      <c r="B13" s="26"/>
      <c r="C13" s="26"/>
      <c r="D13" s="29"/>
      <c r="E13" s="13">
        <v>12250</v>
      </c>
      <c r="F13" s="6" t="s">
        <v>43</v>
      </c>
      <c r="G13" s="9">
        <v>5635.68</v>
      </c>
      <c r="H13" s="13">
        <v>12</v>
      </c>
      <c r="I13" s="13">
        <v>12</v>
      </c>
      <c r="J13" s="13">
        <v>12</v>
      </c>
      <c r="K13" s="9">
        <v>5635.68</v>
      </c>
      <c r="L13" s="9">
        <v>5917</v>
      </c>
      <c r="M13" s="9">
        <v>6508</v>
      </c>
    </row>
    <row r="14" spans="1:13" s="2" customFormat="1" ht="51" customHeight="1" x14ac:dyDescent="0.25">
      <c r="A14" s="23">
        <v>3</v>
      </c>
      <c r="B14" s="24" t="s">
        <v>46</v>
      </c>
      <c r="C14" s="24" t="s">
        <v>47</v>
      </c>
      <c r="D14" s="27">
        <v>611</v>
      </c>
      <c r="E14" s="13">
        <v>12250</v>
      </c>
      <c r="F14" s="6" t="s">
        <v>34</v>
      </c>
      <c r="G14" s="9">
        <v>2560.9699999999998</v>
      </c>
      <c r="H14" s="7">
        <v>4</v>
      </c>
      <c r="I14" s="13">
        <v>4</v>
      </c>
      <c r="J14" s="13">
        <v>4</v>
      </c>
      <c r="K14" s="9">
        <v>2560.9699999999998</v>
      </c>
      <c r="L14" s="9">
        <v>2690</v>
      </c>
      <c r="M14" s="9">
        <v>2946</v>
      </c>
    </row>
    <row r="15" spans="1:13" s="2" customFormat="1" ht="53.25" customHeight="1" x14ac:dyDescent="0.25">
      <c r="A15" s="23"/>
      <c r="B15" s="25"/>
      <c r="C15" s="25"/>
      <c r="D15" s="28"/>
      <c r="E15" s="13">
        <v>12250</v>
      </c>
      <c r="F15" s="6" t="s">
        <v>36</v>
      </c>
      <c r="G15" s="9">
        <v>6200</v>
      </c>
      <c r="H15" s="13">
        <v>1</v>
      </c>
      <c r="I15" s="13">
        <v>1</v>
      </c>
      <c r="J15" s="13">
        <v>1</v>
      </c>
      <c r="K15" s="9">
        <v>6200</v>
      </c>
      <c r="L15" s="9">
        <v>6510</v>
      </c>
      <c r="M15" s="9">
        <v>7161</v>
      </c>
    </row>
    <row r="16" spans="1:13" s="2" customFormat="1" ht="40.5" customHeight="1" x14ac:dyDescent="0.25">
      <c r="A16" s="23"/>
      <c r="B16" s="25"/>
      <c r="C16" s="25"/>
      <c r="D16" s="28"/>
      <c r="E16" s="17">
        <v>12250</v>
      </c>
      <c r="F16" s="17" t="s">
        <v>21</v>
      </c>
      <c r="G16" s="9">
        <v>416</v>
      </c>
      <c r="H16" s="17">
        <v>12</v>
      </c>
      <c r="I16" s="17">
        <v>12</v>
      </c>
      <c r="J16" s="17">
        <v>12</v>
      </c>
      <c r="K16" s="20">
        <v>416</v>
      </c>
      <c r="L16" s="20">
        <v>437</v>
      </c>
      <c r="M16" s="20">
        <v>480</v>
      </c>
    </row>
    <row r="17" spans="1:13" s="2" customFormat="1" ht="40.5" customHeight="1" x14ac:dyDescent="0.25">
      <c r="A17" s="23"/>
      <c r="B17" s="25"/>
      <c r="C17" s="25"/>
      <c r="D17" s="28"/>
      <c r="E17" s="17">
        <v>12250</v>
      </c>
      <c r="F17" s="17" t="s">
        <v>40</v>
      </c>
      <c r="G17" s="9">
        <v>3450</v>
      </c>
      <c r="H17" s="17">
        <v>1</v>
      </c>
      <c r="I17" s="17">
        <v>1</v>
      </c>
      <c r="J17" s="17">
        <v>1</v>
      </c>
      <c r="K17" s="20">
        <v>3450</v>
      </c>
      <c r="L17" s="20">
        <v>3622</v>
      </c>
      <c r="M17" s="20">
        <v>3985</v>
      </c>
    </row>
    <row r="18" spans="1:13" s="2" customFormat="1" ht="47.25" x14ac:dyDescent="0.25">
      <c r="A18" s="23"/>
      <c r="B18" s="25"/>
      <c r="C18" s="25"/>
      <c r="D18" s="28"/>
      <c r="E18" s="13">
        <v>12250</v>
      </c>
      <c r="F18" s="6" t="s">
        <v>24</v>
      </c>
      <c r="G18" s="9">
        <v>3500</v>
      </c>
      <c r="H18" s="13">
        <v>1</v>
      </c>
      <c r="I18" s="13">
        <v>1</v>
      </c>
      <c r="J18" s="13">
        <v>1</v>
      </c>
      <c r="K18" s="9">
        <v>3675</v>
      </c>
      <c r="L18" s="9">
        <v>3858.76</v>
      </c>
      <c r="M18" s="9">
        <v>4051.68</v>
      </c>
    </row>
    <row r="19" spans="1:13" s="2" customFormat="1" ht="40.5" customHeight="1" x14ac:dyDescent="0.25">
      <c r="A19" s="23"/>
      <c r="B19" s="26"/>
      <c r="C19" s="26"/>
      <c r="D19" s="29"/>
      <c r="E19" s="17">
        <v>12250</v>
      </c>
      <c r="F19" s="17" t="s">
        <v>41</v>
      </c>
      <c r="G19" s="9">
        <v>6600</v>
      </c>
      <c r="H19" s="17">
        <v>1</v>
      </c>
      <c r="I19" s="17">
        <v>1</v>
      </c>
      <c r="J19" s="17">
        <v>1</v>
      </c>
      <c r="K19" s="20">
        <v>6600</v>
      </c>
      <c r="L19" s="20">
        <v>6930</v>
      </c>
      <c r="M19" s="20">
        <v>7623</v>
      </c>
    </row>
    <row r="20" spans="1:13" s="2" customFormat="1" ht="42.75" customHeight="1" x14ac:dyDescent="0.25">
      <c r="A20" s="23">
        <v>4</v>
      </c>
      <c r="B20" s="24" t="s">
        <v>46</v>
      </c>
      <c r="C20" s="24" t="s">
        <v>47</v>
      </c>
      <c r="D20" s="27">
        <v>611</v>
      </c>
      <c r="E20" s="13">
        <v>12261</v>
      </c>
      <c r="F20" s="6" t="s">
        <v>22</v>
      </c>
      <c r="G20" s="9">
        <v>24500</v>
      </c>
      <c r="H20" s="7">
        <v>20</v>
      </c>
      <c r="I20" s="13">
        <v>20</v>
      </c>
      <c r="J20" s="13">
        <v>20</v>
      </c>
      <c r="K20" s="9">
        <v>25725</v>
      </c>
      <c r="L20" s="9">
        <v>27011</v>
      </c>
      <c r="M20" s="9">
        <v>28361.81</v>
      </c>
    </row>
    <row r="21" spans="1:13" s="2" customFormat="1" ht="47.25" customHeight="1" x14ac:dyDescent="0.25">
      <c r="A21" s="23"/>
      <c r="B21" s="25"/>
      <c r="C21" s="25"/>
      <c r="D21" s="28"/>
      <c r="E21" s="13">
        <v>12261</v>
      </c>
      <c r="F21" s="6" t="s">
        <v>35</v>
      </c>
      <c r="G21" s="9">
        <v>10050</v>
      </c>
      <c r="H21" s="13">
        <v>2</v>
      </c>
      <c r="I21" s="13">
        <v>2</v>
      </c>
      <c r="J21" s="13">
        <v>2</v>
      </c>
      <c r="K21" s="9">
        <v>10050</v>
      </c>
      <c r="L21" s="9">
        <v>10552.5</v>
      </c>
      <c r="M21" s="9">
        <v>11055</v>
      </c>
    </row>
    <row r="22" spans="1:13" s="2" customFormat="1" ht="42.75" customHeight="1" x14ac:dyDescent="0.25">
      <c r="A22" s="23"/>
      <c r="B22" s="26"/>
      <c r="C22" s="26"/>
      <c r="D22" s="29"/>
      <c r="E22" s="13">
        <v>12261</v>
      </c>
      <c r="F22" s="6" t="s">
        <v>23</v>
      </c>
      <c r="G22" s="9">
        <v>8800</v>
      </c>
      <c r="H22" s="13">
        <v>12</v>
      </c>
      <c r="I22" s="13">
        <v>12</v>
      </c>
      <c r="J22" s="13">
        <v>12</v>
      </c>
      <c r="K22" s="9">
        <v>9240</v>
      </c>
      <c r="L22" s="9">
        <v>9702</v>
      </c>
      <c r="M22" s="9">
        <v>10187.1</v>
      </c>
    </row>
    <row r="23" spans="1:13" s="2" customFormat="1" ht="42.75" customHeight="1" x14ac:dyDescent="0.25">
      <c r="A23" s="23">
        <v>5</v>
      </c>
      <c r="B23" s="24" t="s">
        <v>46</v>
      </c>
      <c r="C23" s="24" t="s">
        <v>47</v>
      </c>
      <c r="D23" s="27">
        <v>611</v>
      </c>
      <c r="E23" s="13">
        <v>12261</v>
      </c>
      <c r="F23" s="6" t="s">
        <v>29</v>
      </c>
      <c r="G23" s="9">
        <f t="shared" ref="G23:G29" si="0">K23/H23</f>
        <v>2499</v>
      </c>
      <c r="H23" s="7">
        <v>1</v>
      </c>
      <c r="I23" s="13">
        <v>1</v>
      </c>
      <c r="J23" s="13">
        <v>1</v>
      </c>
      <c r="K23" s="9">
        <v>2499</v>
      </c>
      <c r="L23" s="9">
        <v>2623.95</v>
      </c>
      <c r="M23" s="9">
        <v>2755.15</v>
      </c>
    </row>
    <row r="24" spans="1:13" s="2" customFormat="1" ht="15.75" hidden="1" x14ac:dyDescent="0.25">
      <c r="A24" s="23"/>
      <c r="B24" s="25"/>
      <c r="C24" s="25"/>
      <c r="D24" s="28"/>
      <c r="E24" s="13"/>
      <c r="F24" s="6"/>
      <c r="G24" s="9"/>
      <c r="H24" s="13"/>
      <c r="I24" s="13"/>
      <c r="J24" s="13"/>
      <c r="K24" s="9"/>
      <c r="L24" s="9"/>
      <c r="M24" s="9"/>
    </row>
    <row r="25" spans="1:13" s="2" customFormat="1" ht="31.5" x14ac:dyDescent="0.25">
      <c r="A25" s="23"/>
      <c r="B25" s="26"/>
      <c r="C25" s="26"/>
      <c r="D25" s="29"/>
      <c r="E25" s="13">
        <v>12261</v>
      </c>
      <c r="F25" s="6" t="s">
        <v>25</v>
      </c>
      <c r="G25" s="9">
        <f t="shared" si="0"/>
        <v>2500</v>
      </c>
      <c r="H25" s="13">
        <v>2</v>
      </c>
      <c r="I25" s="13">
        <v>2</v>
      </c>
      <c r="J25" s="13">
        <v>2</v>
      </c>
      <c r="K25" s="9">
        <v>5000</v>
      </c>
      <c r="L25" s="9">
        <v>5250</v>
      </c>
      <c r="M25" s="9">
        <v>5512.5</v>
      </c>
    </row>
    <row r="26" spans="1:13" s="2" customFormat="1" ht="47.25" x14ac:dyDescent="0.25">
      <c r="A26" s="13">
        <v>6</v>
      </c>
      <c r="B26" s="14" t="s">
        <v>46</v>
      </c>
      <c r="C26" s="19" t="s">
        <v>47</v>
      </c>
      <c r="D26" s="16">
        <v>611</v>
      </c>
      <c r="E26" s="13">
        <v>12261</v>
      </c>
      <c r="F26" s="6" t="s">
        <v>27</v>
      </c>
      <c r="G26" s="9">
        <f t="shared" si="0"/>
        <v>1900</v>
      </c>
      <c r="H26" s="7">
        <v>1</v>
      </c>
      <c r="I26" s="13">
        <v>1</v>
      </c>
      <c r="J26" s="13">
        <v>1</v>
      </c>
      <c r="K26" s="9">
        <v>1900</v>
      </c>
      <c r="L26" s="9">
        <v>1995</v>
      </c>
      <c r="M26" s="9">
        <v>2100</v>
      </c>
    </row>
    <row r="27" spans="1:13" s="2" customFormat="1" ht="47.25" x14ac:dyDescent="0.25">
      <c r="A27" s="13">
        <v>7</v>
      </c>
      <c r="B27" s="14" t="s">
        <v>46</v>
      </c>
      <c r="C27" s="19" t="s">
        <v>47</v>
      </c>
      <c r="D27" s="16">
        <v>611</v>
      </c>
      <c r="E27" s="17">
        <v>12261</v>
      </c>
      <c r="F27" s="18" t="s">
        <v>38</v>
      </c>
      <c r="G27" s="9">
        <f t="shared" si="0"/>
        <v>3200</v>
      </c>
      <c r="H27" s="17">
        <v>1</v>
      </c>
      <c r="I27" s="17">
        <v>1</v>
      </c>
      <c r="J27" s="17">
        <v>1</v>
      </c>
      <c r="K27" s="20">
        <v>3200</v>
      </c>
      <c r="L27" s="20">
        <v>3360</v>
      </c>
      <c r="M27" s="20">
        <v>3528</v>
      </c>
    </row>
    <row r="28" spans="1:13" s="2" customFormat="1" ht="45.75" customHeight="1" x14ac:dyDescent="0.25">
      <c r="A28" s="23">
        <v>8</v>
      </c>
      <c r="B28" s="24" t="s">
        <v>46</v>
      </c>
      <c r="C28" s="24" t="s">
        <v>47</v>
      </c>
      <c r="D28" s="27">
        <v>611</v>
      </c>
      <c r="E28" s="13">
        <v>12261</v>
      </c>
      <c r="F28" s="6" t="s">
        <v>39</v>
      </c>
      <c r="G28" s="9">
        <f t="shared" si="0"/>
        <v>1000</v>
      </c>
      <c r="H28" s="7">
        <v>4</v>
      </c>
      <c r="I28" s="13">
        <v>4</v>
      </c>
      <c r="J28" s="13">
        <v>4</v>
      </c>
      <c r="K28" s="9">
        <v>4000</v>
      </c>
      <c r="L28" s="9">
        <v>4200</v>
      </c>
      <c r="M28" s="9">
        <v>4410</v>
      </c>
    </row>
    <row r="29" spans="1:13" s="2" customFormat="1" ht="45.75" customHeight="1" x14ac:dyDescent="0.25">
      <c r="A29" s="23"/>
      <c r="B29" s="25"/>
      <c r="C29" s="25"/>
      <c r="D29" s="28"/>
      <c r="E29" s="13">
        <v>12261</v>
      </c>
      <c r="F29" s="6" t="s">
        <v>42</v>
      </c>
      <c r="G29" s="9">
        <f t="shared" si="0"/>
        <v>4687.2</v>
      </c>
      <c r="H29" s="13">
        <v>1</v>
      </c>
      <c r="I29" s="13">
        <v>1</v>
      </c>
      <c r="J29" s="13">
        <v>1</v>
      </c>
      <c r="K29" s="9">
        <v>4687.2</v>
      </c>
      <c r="L29" s="9">
        <v>4921.5600000000004</v>
      </c>
      <c r="M29" s="9">
        <v>5167.6400000000003</v>
      </c>
    </row>
    <row r="30" spans="1:13" s="2" customFormat="1" ht="45.75" customHeight="1" x14ac:dyDescent="0.25">
      <c r="A30" s="23"/>
      <c r="B30" s="25"/>
      <c r="C30" s="25"/>
      <c r="D30" s="28"/>
      <c r="E30" s="13">
        <v>13401</v>
      </c>
      <c r="F30" s="6" t="s">
        <v>30</v>
      </c>
      <c r="G30" s="9">
        <v>2000</v>
      </c>
      <c r="H30" s="7">
        <v>4</v>
      </c>
      <c r="I30" s="13">
        <v>4</v>
      </c>
      <c r="J30" s="13">
        <v>4</v>
      </c>
      <c r="K30" s="9">
        <v>2100</v>
      </c>
      <c r="L30" s="9">
        <v>2205</v>
      </c>
      <c r="M30" s="9">
        <v>2315.25</v>
      </c>
    </row>
    <row r="31" spans="1:13" s="2" customFormat="1" ht="45.75" customHeight="1" x14ac:dyDescent="0.25">
      <c r="A31" s="23"/>
      <c r="B31" s="25"/>
      <c r="C31" s="25"/>
      <c r="D31" s="28"/>
      <c r="E31" s="13">
        <v>13402</v>
      </c>
      <c r="F31" s="6" t="s">
        <v>31</v>
      </c>
      <c r="G31" s="9">
        <v>6925</v>
      </c>
      <c r="H31" s="13">
        <v>9</v>
      </c>
      <c r="I31" s="13">
        <v>9</v>
      </c>
      <c r="J31" s="13">
        <v>9</v>
      </c>
      <c r="K31" s="9">
        <v>62325</v>
      </c>
      <c r="L31" s="9">
        <v>65441.25</v>
      </c>
      <c r="M31" s="9">
        <v>68557.5</v>
      </c>
    </row>
    <row r="32" spans="1:13" s="2" customFormat="1" ht="36" customHeight="1" x14ac:dyDescent="0.25">
      <c r="A32" s="23"/>
      <c r="B32" s="26"/>
      <c r="C32" s="26"/>
      <c r="D32" s="29"/>
      <c r="E32" s="13">
        <v>13401</v>
      </c>
      <c r="F32" s="6" t="s">
        <v>37</v>
      </c>
      <c r="G32" s="9">
        <f>K32/H32</f>
        <v>189.16153846153844</v>
      </c>
      <c r="H32" s="13">
        <v>13</v>
      </c>
      <c r="I32" s="13">
        <v>13</v>
      </c>
      <c r="J32" s="13">
        <v>13</v>
      </c>
      <c r="K32" s="9">
        <v>2459.1</v>
      </c>
      <c r="L32" s="9">
        <v>2582.06</v>
      </c>
      <c r="M32" s="9">
        <v>2711.16</v>
      </c>
    </row>
    <row r="33" spans="1:13" s="2" customFormat="1" ht="42" customHeight="1" x14ac:dyDescent="0.25">
      <c r="A33" s="23">
        <v>9</v>
      </c>
      <c r="B33" s="24" t="s">
        <v>46</v>
      </c>
      <c r="C33" s="24" t="s">
        <v>47</v>
      </c>
      <c r="D33" s="27">
        <v>611</v>
      </c>
      <c r="E33" s="13">
        <v>13401</v>
      </c>
      <c r="F33" s="6" t="s">
        <v>32</v>
      </c>
      <c r="G33" s="9">
        <v>2000</v>
      </c>
      <c r="H33" s="13">
        <v>12</v>
      </c>
      <c r="I33" s="13">
        <v>12</v>
      </c>
      <c r="J33" s="13">
        <v>12</v>
      </c>
      <c r="K33" s="9">
        <v>24000</v>
      </c>
      <c r="L33" s="9">
        <v>25200</v>
      </c>
      <c r="M33" s="9">
        <v>26400</v>
      </c>
    </row>
    <row r="34" spans="1:13" s="2" customFormat="1" ht="45.75" hidden="1" customHeight="1" x14ac:dyDescent="0.25">
      <c r="A34" s="23"/>
      <c r="B34" s="25"/>
      <c r="C34" s="25"/>
      <c r="D34" s="28"/>
      <c r="E34" s="13"/>
      <c r="F34" s="6"/>
      <c r="G34" s="7"/>
      <c r="H34" s="13"/>
      <c r="I34" s="13"/>
      <c r="J34" s="13"/>
      <c r="K34" s="9"/>
      <c r="L34" s="9"/>
      <c r="M34" s="9"/>
    </row>
    <row r="35" spans="1:13" s="2" customFormat="1" ht="57" hidden="1" customHeight="1" x14ac:dyDescent="0.25">
      <c r="A35" s="23"/>
      <c r="B35" s="25"/>
      <c r="C35" s="25"/>
      <c r="D35" s="28"/>
      <c r="E35" s="13"/>
      <c r="F35" s="6"/>
      <c r="G35" s="7"/>
      <c r="H35" s="7"/>
      <c r="I35" s="13"/>
      <c r="J35" s="13"/>
      <c r="K35" s="9"/>
      <c r="L35" s="9"/>
      <c r="M35" s="9"/>
    </row>
    <row r="36" spans="1:13" s="2" customFormat="1" ht="45.75" hidden="1" customHeight="1" x14ac:dyDescent="0.25">
      <c r="A36" s="23"/>
      <c r="B36" s="25"/>
      <c r="C36" s="25"/>
      <c r="D36" s="28"/>
      <c r="E36" s="5"/>
      <c r="F36" s="6"/>
      <c r="G36" s="7"/>
      <c r="H36" s="5"/>
      <c r="I36" s="5"/>
      <c r="J36" s="5"/>
      <c r="K36" s="9"/>
      <c r="L36" s="9"/>
      <c r="M36" s="9"/>
    </row>
    <row r="37" spans="1:13" s="2" customFormat="1" ht="32.25" hidden="1" customHeight="1" x14ac:dyDescent="0.25">
      <c r="A37" s="23"/>
      <c r="B37" s="26"/>
      <c r="C37" s="26"/>
      <c r="D37" s="29"/>
      <c r="E37" s="5"/>
      <c r="F37" s="6"/>
      <c r="G37" s="7"/>
      <c r="H37" s="5"/>
      <c r="I37" s="5"/>
      <c r="J37" s="5"/>
      <c r="K37" s="9"/>
      <c r="L37" s="9"/>
      <c r="M37" s="9"/>
    </row>
    <row r="38" spans="1:13" s="2" customFormat="1" ht="45.75" hidden="1" customHeight="1" x14ac:dyDescent="0.25">
      <c r="A38" s="23">
        <v>6</v>
      </c>
      <c r="B38" s="24"/>
      <c r="C38" s="27"/>
      <c r="D38" s="27"/>
      <c r="E38" s="12"/>
      <c r="F38" s="6"/>
      <c r="G38" s="7"/>
      <c r="H38" s="12"/>
      <c r="I38" s="12"/>
      <c r="J38" s="12"/>
      <c r="K38" s="9"/>
      <c r="L38" s="9"/>
      <c r="M38" s="9"/>
    </row>
    <row r="39" spans="1:13" s="2" customFormat="1" ht="45.75" hidden="1" customHeight="1" x14ac:dyDescent="0.25">
      <c r="A39" s="23"/>
      <c r="B39" s="25"/>
      <c r="C39" s="28"/>
      <c r="D39" s="28"/>
      <c r="E39" s="12"/>
      <c r="F39" s="6"/>
      <c r="G39" s="7"/>
      <c r="H39" s="12"/>
      <c r="I39" s="12"/>
      <c r="J39" s="12"/>
      <c r="K39" s="9"/>
      <c r="L39" s="9"/>
      <c r="M39" s="9"/>
    </row>
    <row r="40" spans="1:13" s="2" customFormat="1" ht="57" hidden="1" customHeight="1" x14ac:dyDescent="0.25">
      <c r="A40" s="23"/>
      <c r="B40" s="25"/>
      <c r="C40" s="28"/>
      <c r="D40" s="28"/>
      <c r="E40" s="12"/>
      <c r="F40" s="6"/>
      <c r="G40" s="7"/>
      <c r="H40" s="12"/>
      <c r="I40" s="12"/>
      <c r="J40" s="12"/>
      <c r="K40" s="9"/>
      <c r="L40" s="9"/>
      <c r="M40" s="9"/>
    </row>
    <row r="41" spans="1:13" s="2" customFormat="1" ht="45.75" hidden="1" customHeight="1" x14ac:dyDescent="0.25">
      <c r="A41" s="23"/>
      <c r="B41" s="25"/>
      <c r="C41" s="28"/>
      <c r="D41" s="28"/>
      <c r="E41" s="12"/>
      <c r="F41" s="6"/>
      <c r="G41" s="7"/>
      <c r="H41" s="12"/>
      <c r="I41" s="12"/>
      <c r="J41" s="12"/>
      <c r="K41" s="9"/>
      <c r="L41" s="9"/>
      <c r="M41" s="9"/>
    </row>
    <row r="42" spans="1:13" s="2" customFormat="1" ht="36" hidden="1" customHeight="1" x14ac:dyDescent="0.25">
      <c r="A42" s="23"/>
      <c r="B42" s="25"/>
      <c r="C42" s="28"/>
      <c r="D42" s="28"/>
      <c r="K42" s="21"/>
      <c r="L42" s="21"/>
      <c r="M42" s="21"/>
    </row>
    <row r="43" spans="1:13" s="2" customFormat="1" ht="35.25" hidden="1" customHeight="1" x14ac:dyDescent="0.25">
      <c r="A43" s="23"/>
      <c r="B43" s="26"/>
      <c r="C43" s="29"/>
      <c r="D43" s="29"/>
      <c r="E43" s="12"/>
      <c r="F43" s="6"/>
      <c r="G43" s="7"/>
      <c r="H43" s="12"/>
      <c r="I43" s="12"/>
      <c r="J43" s="12"/>
      <c r="K43" s="9"/>
      <c r="L43" s="9"/>
      <c r="M43" s="9"/>
    </row>
    <row r="44" spans="1:13" s="2" customFormat="1" ht="45.75" hidden="1" customHeight="1" x14ac:dyDescent="0.25">
      <c r="A44" s="23">
        <v>6</v>
      </c>
      <c r="B44" s="24" t="s">
        <v>28</v>
      </c>
      <c r="C44" s="27">
        <v>300010640</v>
      </c>
      <c r="D44" s="27">
        <v>611</v>
      </c>
      <c r="E44" s="12"/>
      <c r="F44" s="6"/>
      <c r="G44" s="7"/>
      <c r="H44" s="8"/>
      <c r="I44" s="8"/>
      <c r="J44" s="12"/>
      <c r="K44" s="22"/>
      <c r="L44" s="22"/>
      <c r="M44" s="9"/>
    </row>
    <row r="45" spans="1:13" s="2" customFormat="1" ht="45.75" hidden="1" customHeight="1" x14ac:dyDescent="0.25">
      <c r="A45" s="23"/>
      <c r="B45" s="25"/>
      <c r="C45" s="28"/>
      <c r="D45" s="28"/>
      <c r="E45" s="5"/>
      <c r="F45" s="6"/>
      <c r="G45" s="7"/>
      <c r="H45" s="5"/>
      <c r="I45" s="5"/>
      <c r="J45" s="5"/>
      <c r="K45" s="9"/>
      <c r="L45" s="9"/>
      <c r="M45" s="9"/>
    </row>
    <row r="46" spans="1:13" s="2" customFormat="1" ht="57" hidden="1" customHeight="1" x14ac:dyDescent="0.25">
      <c r="A46" s="23"/>
      <c r="B46" s="25"/>
      <c r="C46" s="28"/>
      <c r="D46" s="28"/>
      <c r="E46" s="5"/>
      <c r="F46" s="6"/>
      <c r="G46" s="7"/>
      <c r="H46" s="5"/>
      <c r="I46" s="5"/>
      <c r="J46" s="5"/>
      <c r="K46" s="9"/>
      <c r="L46" s="9"/>
      <c r="M46" s="9"/>
    </row>
    <row r="47" spans="1:13" s="2" customFormat="1" ht="45.75" hidden="1" customHeight="1" x14ac:dyDescent="0.25">
      <c r="A47" s="23"/>
      <c r="B47" s="25"/>
      <c r="C47" s="28"/>
      <c r="D47" s="28"/>
      <c r="E47" s="5"/>
      <c r="F47" s="6"/>
      <c r="G47" s="7"/>
      <c r="H47" s="5"/>
      <c r="I47" s="5"/>
      <c r="J47" s="5"/>
      <c r="K47" s="9"/>
      <c r="L47" s="9"/>
      <c r="M47" s="9"/>
    </row>
    <row r="48" spans="1:13" s="2" customFormat="1" ht="36" hidden="1" customHeight="1" x14ac:dyDescent="0.25">
      <c r="A48" s="23"/>
      <c r="B48" s="25"/>
      <c r="C48" s="28"/>
      <c r="D48" s="28"/>
      <c r="E48" s="5"/>
      <c r="F48" s="6"/>
      <c r="G48" s="7"/>
      <c r="H48" s="5"/>
      <c r="I48" s="5"/>
      <c r="J48" s="5"/>
      <c r="K48" s="9"/>
      <c r="L48" s="9"/>
      <c r="M48" s="9"/>
    </row>
    <row r="49" spans="1:13" s="2" customFormat="1" ht="36" hidden="1" customHeight="1" x14ac:dyDescent="0.25">
      <c r="A49" s="23"/>
      <c r="B49" s="26"/>
      <c r="C49" s="29"/>
      <c r="D49" s="29"/>
      <c r="E49" s="5"/>
      <c r="F49" s="6"/>
      <c r="G49" s="7"/>
      <c r="H49" s="5"/>
      <c r="I49" s="5"/>
      <c r="J49" s="5"/>
      <c r="K49" s="9"/>
      <c r="L49" s="9"/>
      <c r="M49" s="9"/>
    </row>
    <row r="50" spans="1:13" s="2" customFormat="1" x14ac:dyDescent="0.25">
      <c r="K50" s="21"/>
      <c r="L50" s="21"/>
      <c r="M50" s="21"/>
    </row>
    <row r="51" spans="1:13" ht="60.75" customHeight="1" x14ac:dyDescent="0.25"/>
    <row r="53" spans="1:13" ht="28.5" customHeight="1" x14ac:dyDescent="0.25">
      <c r="B53" s="30" t="s">
        <v>44</v>
      </c>
      <c r="C53" s="30"/>
      <c r="D53" s="30"/>
      <c r="E53" s="30"/>
      <c r="F53" s="30"/>
      <c r="G53" s="30"/>
    </row>
  </sheetData>
  <mergeCells count="50">
    <mergeCell ref="A23:A25"/>
    <mergeCell ref="B23:B25"/>
    <mergeCell ref="C23:C25"/>
    <mergeCell ref="D23:D25"/>
    <mergeCell ref="A44:A49"/>
    <mergeCell ref="B44:B49"/>
    <mergeCell ref="C44:C49"/>
    <mergeCell ref="D44:D49"/>
    <mergeCell ref="A28:A32"/>
    <mergeCell ref="B28:B32"/>
    <mergeCell ref="C28:C32"/>
    <mergeCell ref="D28:D32"/>
    <mergeCell ref="A33:A37"/>
    <mergeCell ref="B33:B37"/>
    <mergeCell ref="C33:C37"/>
    <mergeCell ref="D33:D37"/>
    <mergeCell ref="A14:A19"/>
    <mergeCell ref="B14:B19"/>
    <mergeCell ref="C14:C19"/>
    <mergeCell ref="D14:D19"/>
    <mergeCell ref="A20:A22"/>
    <mergeCell ref="B20:B22"/>
    <mergeCell ref="C20:C22"/>
    <mergeCell ref="D20:D22"/>
    <mergeCell ref="D8:D10"/>
    <mergeCell ref="D11:D13"/>
    <mergeCell ref="A8:A10"/>
    <mergeCell ref="C8:C10"/>
    <mergeCell ref="A11:A13"/>
    <mergeCell ref="C11:C13"/>
    <mergeCell ref="B8:B10"/>
    <mergeCell ref="B11:B13"/>
    <mergeCell ref="K1:M1"/>
    <mergeCell ref="K2:M2"/>
    <mergeCell ref="A3:M3"/>
    <mergeCell ref="A4:A5"/>
    <mergeCell ref="C4:C5"/>
    <mergeCell ref="H4:J4"/>
    <mergeCell ref="K4:M4"/>
    <mergeCell ref="E4:E5"/>
    <mergeCell ref="B4:B5"/>
    <mergeCell ref="D4:D5"/>
    <mergeCell ref="F4:F5"/>
    <mergeCell ref="G4:G5"/>
    <mergeCell ref="D2:F2"/>
    <mergeCell ref="A38:A43"/>
    <mergeCell ref="B38:B43"/>
    <mergeCell ref="C38:C43"/>
    <mergeCell ref="D38:D43"/>
    <mergeCell ref="B53:G53"/>
  </mergeCells>
  <pageMargins left="0" right="0" top="0" bottom="0" header="0" footer="0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Коваленко</cp:lastModifiedBy>
  <cp:lastPrinted>2016-11-02T08:55:14Z</cp:lastPrinted>
  <dcterms:created xsi:type="dcterms:W3CDTF">2015-06-16T08:12:36Z</dcterms:created>
  <dcterms:modified xsi:type="dcterms:W3CDTF">2016-11-02T08:55:33Z</dcterms:modified>
</cp:coreProperties>
</file>